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390" windowWidth="15480" windowHeight="9420" activeTab="0"/>
  </bookViews>
  <sheets>
    <sheet name="哇哈-欣豐外燴" sheetId="1" r:id="rId1"/>
  </sheets>
  <definedNames/>
  <calcPr fullCalcOnLoad="1"/>
</workbook>
</file>

<file path=xl/sharedStrings.xml><?xml version="1.0" encoding="utf-8"?>
<sst xmlns="http://schemas.openxmlformats.org/spreadsheetml/2006/main" count="199" uniqueCount="118">
  <si>
    <t>因季節時令,部份餐點保有接單與否權利,造成不便,請多包涵.</t>
  </si>
  <si>
    <t>折價兌換碼: 0982186634</t>
  </si>
  <si>
    <t>單位</t>
  </si>
  <si>
    <t>行動電話:</t>
  </si>
  <si>
    <t>公司/單位名稱:</t>
  </si>
  <si>
    <t>統編</t>
  </si>
  <si>
    <t>哇哈午茶www.orangecobo.com外燴,精緻點心.飲品</t>
  </si>
  <si>
    <r>
      <t xml:space="preserve">主廚網: </t>
    </r>
    <r>
      <rPr>
        <sz val="12"/>
        <rFont val="Arial Unicode MS"/>
        <family val="2"/>
      </rPr>
      <t>http://www.wachef.com</t>
    </r>
  </si>
  <si>
    <r>
      <t xml:space="preserve">美食活動券購買: </t>
    </r>
    <r>
      <rPr>
        <sz val="12"/>
        <rFont val="Arial Unicode MS"/>
        <family val="2"/>
      </rPr>
      <t>http://shop.wachef.com</t>
    </r>
  </si>
  <si>
    <r>
      <t xml:space="preserve">加入主廚網美食家,賺餐券: </t>
    </r>
    <r>
      <rPr>
        <sz val="12"/>
        <rFont val="Arial Unicode MS"/>
        <family val="2"/>
      </rPr>
      <t>http://center.wachef.com</t>
    </r>
  </si>
  <si>
    <r>
      <t>便當外送</t>
    </r>
    <r>
      <rPr>
        <sz val="12"/>
        <rFont val="Arial Unicode MS"/>
        <family val="2"/>
      </rPr>
      <t xml:space="preserve"> http://www.wahot.com </t>
    </r>
    <r>
      <rPr>
        <sz val="12"/>
        <rFont val="新細明體"/>
        <family val="1"/>
      </rPr>
      <t xml:space="preserve"> 午茶外燴 </t>
    </r>
    <r>
      <rPr>
        <sz val="12"/>
        <rFont val="Arial Unicode MS"/>
        <family val="2"/>
      </rPr>
      <t>http://www.orangecobo.com</t>
    </r>
  </si>
  <si>
    <t>哇哈www.WaHot.com - 便當網 欣豐主廚</t>
  </si>
  <si>
    <t>紅燒獅子頭</t>
  </si>
  <si>
    <t>盤</t>
  </si>
  <si>
    <t>數量</t>
  </si>
  <si>
    <t>單價</t>
  </si>
  <si>
    <t>內容</t>
  </si>
  <si>
    <t>小計</t>
  </si>
  <si>
    <t>紹興醉雞</t>
  </si>
  <si>
    <t>黑椒牛仔骨</t>
  </si>
  <si>
    <t>紅燒豬腳</t>
  </si>
  <si>
    <t>哈辣雞翅</t>
  </si>
  <si>
    <t>梅干扣肉</t>
  </si>
  <si>
    <t>烤鹹豬肉</t>
  </si>
  <si>
    <t>彩椒牛柳</t>
  </si>
  <si>
    <t>紅燒牛腩</t>
  </si>
  <si>
    <t>炒三鮮</t>
  </si>
  <si>
    <t>和風魚片</t>
  </si>
  <si>
    <t>糖醋排骨</t>
  </si>
  <si>
    <t>鹽烤秋刀魚</t>
  </si>
  <si>
    <t>五味花枝</t>
  </si>
  <si>
    <t>筍干蹄膀</t>
  </si>
  <si>
    <t>荷葉排骨</t>
  </si>
  <si>
    <t>宮保雞丁</t>
  </si>
  <si>
    <t>乾燒大蝦</t>
  </si>
  <si>
    <t>迷迭香烤雞腿</t>
  </si>
  <si>
    <t>紅糟肉片</t>
  </si>
  <si>
    <t>椒麻雞</t>
  </si>
  <si>
    <t>三杯雞</t>
  </si>
  <si>
    <t>西芹雞柳</t>
  </si>
  <si>
    <t>中式烤鴨</t>
  </si>
  <si>
    <t>蜜汁腿排</t>
  </si>
  <si>
    <t>香酥雞塊</t>
  </si>
  <si>
    <t>宮保花枝</t>
  </si>
  <si>
    <t>香滷牛腱</t>
  </si>
  <si>
    <t>鹽焗蝦</t>
  </si>
  <si>
    <t>鳳梨蝦球</t>
  </si>
  <si>
    <t>豆酥鮮魚</t>
  </si>
  <si>
    <t>辣炒螃蟹</t>
  </si>
  <si>
    <t>燒烤羊排</t>
  </si>
  <si>
    <t>豆鼓排骨</t>
  </si>
  <si>
    <t>藍帶起士豬排</t>
  </si>
  <si>
    <t>燻雞(約三斤)</t>
  </si>
  <si>
    <t>五花肉(約一斤)</t>
  </si>
  <si>
    <t>炸魚(鱸魚或加納)</t>
  </si>
  <si>
    <t>炒青菜</t>
  </si>
  <si>
    <t>炒野菜(山蘇&amp;娃娃菜)</t>
  </si>
  <si>
    <t>焗烤綠花椰</t>
  </si>
  <si>
    <t>起士烤洋芋</t>
  </si>
  <si>
    <t>奶油烤白菜</t>
  </si>
  <si>
    <t>鮮筍沙拉</t>
  </si>
  <si>
    <t>三杯杏鮑菇</t>
  </si>
  <si>
    <t>和風沙拉</t>
  </si>
  <si>
    <t>酥炸拼盤</t>
  </si>
  <si>
    <t>鮮蝦捲&amp;海鮮捲</t>
  </si>
  <si>
    <t>芋泥球&amp;芝麻球</t>
  </si>
  <si>
    <t>山藥捲&amp;炸春捲</t>
  </si>
  <si>
    <t>薯餅&amp;雞塊</t>
  </si>
  <si>
    <t>明心冰捲</t>
  </si>
  <si>
    <t>椰絲麻糬</t>
  </si>
  <si>
    <t>港式點心</t>
  </si>
  <si>
    <t>日式壽司</t>
  </si>
  <si>
    <t>什錦炒麵</t>
  </si>
  <si>
    <t>中式炒米粉</t>
  </si>
  <si>
    <t>蝦仁/火腿炒飯</t>
  </si>
  <si>
    <t>客家粄條</t>
  </si>
  <si>
    <t>蘿蔔糕</t>
  </si>
  <si>
    <t>炒冬粉</t>
  </si>
  <si>
    <t>糯米腸</t>
  </si>
  <si>
    <t>銀絲卷</t>
  </si>
  <si>
    <t>香菇雞湯</t>
  </si>
  <si>
    <t>竹筍排骨湯</t>
  </si>
  <si>
    <t>冬瓜蛤蠣湯</t>
  </si>
  <si>
    <t>山藥排骨湯</t>
  </si>
  <si>
    <t>蘿蔔丸子湯</t>
  </si>
  <si>
    <t>綠豆薏仁湯</t>
  </si>
  <si>
    <t>紅棗銀耳湯</t>
  </si>
  <si>
    <t>仙草冰</t>
  </si>
  <si>
    <t>粉圓冰</t>
  </si>
  <si>
    <t>水果拼盤</t>
  </si>
  <si>
    <t>主</t>
  </si>
  <si>
    <t>洋芋點心</t>
  </si>
  <si>
    <t>主</t>
  </si>
  <si>
    <t>菜</t>
  </si>
  <si>
    <t>類</t>
  </si>
  <si>
    <t>桶</t>
  </si>
  <si>
    <t>元</t>
  </si>
  <si>
    <t>盤/桶</t>
  </si>
  <si>
    <t>總計金額</t>
  </si>
  <si>
    <t>三牲</t>
  </si>
  <si>
    <t>蔬</t>
  </si>
  <si>
    <t>食</t>
  </si>
  <si>
    <t>點 心 類</t>
  </si>
  <si>
    <t>點</t>
  </si>
  <si>
    <t>心</t>
  </si>
  <si>
    <t>類</t>
  </si>
  <si>
    <t>湯</t>
  </si>
  <si>
    <t>品</t>
  </si>
  <si>
    <t>甜</t>
  </si>
  <si>
    <t>外送時間:</t>
  </si>
  <si>
    <t>訂購人/連絡人:</t>
  </si>
  <si>
    <t>公司/室內電話:</t>
  </si>
  <si>
    <t>送餐地址:</t>
  </si>
  <si>
    <t>備註:</t>
  </si>
  <si>
    <t xml:space="preserve">             年     月      日  星期     上午/下午      時      分 (前後10分鐘)</t>
  </si>
  <si>
    <t>為準備食材,需於5天前預約確認,取消更改請於1天前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</si>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</sst>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2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8"/>
      <name val="標楷體"/>
      <family val="4"/>
    </font>
    <font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07"/>
  <sheetViews>
    <sheetView showGridLines="0" tabSelected="1" zoomScalePageLayoutView="0" workbookViewId="0" topLeftCell="A1">
      <selection activeCell="B13" sqref="B13:M13"/>
    </sheetView>
  </sheetViews>
  <sheetFormatPr defaultColWidth="9.00390625" defaultRowHeight="16.5"/>
  <cols>
    <col min="1" max="1" width="2.375" style="0" customWidth="1"/>
    <col min="2" max="2" width="4.00390625" style="19" customWidth="1"/>
    <col min="3" max="3" width="15.75390625" style="0" customWidth="1"/>
    <col min="4" max="4" width="7.125" style="0" customWidth="1"/>
    <col min="5" max="5" width="10.125" style="0" customWidth="1"/>
    <col min="6" max="6" width="5.00390625" style="0" customWidth="1"/>
    <col min="7" max="7" width="7.00390625" style="0" customWidth="1"/>
    <col min="8" max="8" width="4.50390625" style="19" customWidth="1"/>
    <col min="9" max="9" width="21.125" style="0" customWidth="1"/>
    <col min="10" max="10" width="6.375" style="0" customWidth="1"/>
    <col min="12" max="12" width="4.625" style="0" customWidth="1"/>
    <col min="15" max="15" width="5.00390625" style="0" bestFit="1" customWidth="1"/>
    <col min="17" max="17" width="10.25390625" style="0" bestFit="1" customWidth="1"/>
  </cols>
  <sheetData>
    <row r="2" spans="2:13" ht="19.5" customHeight="1">
      <c r="B2" s="64" t="s">
        <v>11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2:13" ht="22.5" customHeight="1">
      <c r="B3" s="64" t="s">
        <v>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2:7" ht="11.25" customHeight="1">
      <c r="B4" s="5"/>
      <c r="C4" s="5"/>
      <c r="D4" s="5"/>
      <c r="E4" s="5"/>
      <c r="F4" s="5"/>
      <c r="G4" s="5"/>
    </row>
    <row r="5" spans="2:8" ht="16.5">
      <c r="B5" s="81" t="s">
        <v>116</v>
      </c>
      <c r="C5" s="81"/>
      <c r="D5" s="81"/>
      <c r="E5" s="81"/>
      <c r="F5" s="81"/>
      <c r="G5" s="81"/>
      <c r="H5"/>
    </row>
    <row r="6" spans="2:8" ht="16.5">
      <c r="B6" s="4" t="s">
        <v>117</v>
      </c>
      <c r="C6" s="3"/>
      <c r="D6" s="3"/>
      <c r="E6" s="3"/>
      <c r="F6" s="1"/>
      <c r="G6" s="1"/>
      <c r="H6"/>
    </row>
    <row r="7" spans="2:8" ht="17.25" thickBot="1">
      <c r="B7" s="4"/>
      <c r="C7" s="3"/>
      <c r="D7" s="3"/>
      <c r="E7" s="3"/>
      <c r="F7" s="1"/>
      <c r="G7" s="1"/>
      <c r="H7"/>
    </row>
    <row r="8" spans="2:13" ht="16.5">
      <c r="B8" s="68" t="s">
        <v>109</v>
      </c>
      <c r="C8" s="69"/>
      <c r="D8" s="43" t="s">
        <v>114</v>
      </c>
      <c r="E8" s="65"/>
      <c r="F8" s="65"/>
      <c r="G8" s="65"/>
      <c r="H8" s="65"/>
      <c r="I8" s="65"/>
      <c r="J8" s="65"/>
      <c r="K8" s="65"/>
      <c r="L8" s="65"/>
      <c r="M8" s="66"/>
    </row>
    <row r="9" spans="2:13" ht="16.5">
      <c r="B9" s="70" t="s">
        <v>110</v>
      </c>
      <c r="C9" s="71"/>
      <c r="D9" s="76"/>
      <c r="E9" s="76"/>
      <c r="F9" s="76"/>
      <c r="G9" s="76"/>
      <c r="H9" s="76"/>
      <c r="I9" s="2" t="s">
        <v>4</v>
      </c>
      <c r="J9" s="56"/>
      <c r="K9" s="57"/>
      <c r="L9" s="57"/>
      <c r="M9" s="58"/>
    </row>
    <row r="10" spans="2:13" ht="16.5">
      <c r="B10" s="72" t="s">
        <v>111</v>
      </c>
      <c r="C10" s="73"/>
      <c r="D10" s="76"/>
      <c r="E10" s="76"/>
      <c r="F10" s="76"/>
      <c r="G10" s="76"/>
      <c r="H10" s="76"/>
      <c r="I10" s="8" t="s">
        <v>3</v>
      </c>
      <c r="J10" s="56"/>
      <c r="K10" s="57"/>
      <c r="L10" s="57"/>
      <c r="M10" s="58"/>
    </row>
    <row r="11" spans="2:13" ht="16.5">
      <c r="B11" s="70" t="s">
        <v>112</v>
      </c>
      <c r="C11" s="71"/>
      <c r="D11" s="76"/>
      <c r="E11" s="76"/>
      <c r="F11" s="76"/>
      <c r="G11" s="76"/>
      <c r="H11" s="76"/>
      <c r="I11" s="76"/>
      <c r="J11" s="76"/>
      <c r="K11" s="76"/>
      <c r="L11" s="76"/>
      <c r="M11" s="77"/>
    </row>
    <row r="12" spans="2:13" ht="17.25" thickBot="1">
      <c r="B12" s="74" t="s">
        <v>113</v>
      </c>
      <c r="C12" s="75"/>
      <c r="D12" s="78"/>
      <c r="E12" s="78"/>
      <c r="F12" s="78"/>
      <c r="G12" s="78"/>
      <c r="H12" s="78"/>
      <c r="I12" s="11" t="s">
        <v>5</v>
      </c>
      <c r="J12" s="79"/>
      <c r="K12" s="79"/>
      <c r="L12" s="79"/>
      <c r="M12" s="80"/>
    </row>
    <row r="13" spans="2:13" ht="17.25" thickBot="1">
      <c r="B13" s="67" t="s">
        <v>115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2:13" ht="16.5">
      <c r="B14" s="51" t="s">
        <v>16</v>
      </c>
      <c r="C14" s="52"/>
      <c r="D14" s="9" t="s">
        <v>15</v>
      </c>
      <c r="E14" s="9" t="s">
        <v>14</v>
      </c>
      <c r="F14" s="9" t="s">
        <v>2</v>
      </c>
      <c r="G14" s="9" t="s">
        <v>17</v>
      </c>
      <c r="H14" s="53" t="s">
        <v>16</v>
      </c>
      <c r="I14" s="52"/>
      <c r="J14" s="9" t="s">
        <v>15</v>
      </c>
      <c r="K14" s="9" t="s">
        <v>14</v>
      </c>
      <c r="L14" s="9" t="s">
        <v>2</v>
      </c>
      <c r="M14" s="10" t="s">
        <v>17</v>
      </c>
    </row>
    <row r="15" spans="2:13" ht="16.5">
      <c r="B15" s="15"/>
      <c r="C15" s="8" t="s">
        <v>12</v>
      </c>
      <c r="D15" s="2">
        <v>600</v>
      </c>
      <c r="E15" s="45"/>
      <c r="F15" s="8" t="s">
        <v>13</v>
      </c>
      <c r="G15" s="23">
        <f>D15*E15</f>
        <v>0</v>
      </c>
      <c r="H15" s="12"/>
      <c r="I15" s="22" t="s">
        <v>55</v>
      </c>
      <c r="J15" s="2">
        <v>300</v>
      </c>
      <c r="K15" s="45"/>
      <c r="L15" s="22" t="s">
        <v>13</v>
      </c>
      <c r="M15" s="35">
        <f>J15*K15</f>
        <v>0</v>
      </c>
    </row>
    <row r="16" spans="2:13" ht="16.5">
      <c r="B16" s="17"/>
      <c r="C16" s="8" t="s">
        <v>18</v>
      </c>
      <c r="D16" s="2">
        <v>1000</v>
      </c>
      <c r="E16" s="45"/>
      <c r="F16" s="8" t="s">
        <v>13</v>
      </c>
      <c r="G16" s="23">
        <f aca="true" t="shared" si="0" ref="G16:G53">D16*E16</f>
        <v>0</v>
      </c>
      <c r="H16" s="13"/>
      <c r="I16" s="21" t="s">
        <v>56</v>
      </c>
      <c r="J16" s="7">
        <v>400</v>
      </c>
      <c r="K16" s="47"/>
      <c r="L16" s="22" t="s">
        <v>13</v>
      </c>
      <c r="M16" s="35">
        <f aca="true" t="shared" si="1" ref="M16:M22">J16*K16</f>
        <v>0</v>
      </c>
    </row>
    <row r="17" spans="2:13" ht="16.5">
      <c r="B17" s="17"/>
      <c r="C17" s="8" t="s">
        <v>19</v>
      </c>
      <c r="D17" s="2">
        <v>1500</v>
      </c>
      <c r="E17" s="45"/>
      <c r="F17" s="8" t="s">
        <v>13</v>
      </c>
      <c r="G17" s="23">
        <f t="shared" si="0"/>
        <v>0</v>
      </c>
      <c r="H17" s="13" t="s">
        <v>100</v>
      </c>
      <c r="I17" s="21" t="s">
        <v>57</v>
      </c>
      <c r="J17" s="7">
        <v>400</v>
      </c>
      <c r="K17" s="47"/>
      <c r="L17" s="22" t="s">
        <v>13</v>
      </c>
      <c r="M17" s="35">
        <f t="shared" si="1"/>
        <v>0</v>
      </c>
    </row>
    <row r="18" spans="2:13" ht="16.5">
      <c r="B18" s="17"/>
      <c r="C18" s="8" t="s">
        <v>20</v>
      </c>
      <c r="D18" s="2">
        <v>800</v>
      </c>
      <c r="E18" s="45"/>
      <c r="F18" s="8" t="s">
        <v>13</v>
      </c>
      <c r="G18" s="23">
        <f t="shared" si="0"/>
        <v>0</v>
      </c>
      <c r="H18" s="13"/>
      <c r="I18" s="21" t="s">
        <v>58</v>
      </c>
      <c r="J18" s="7">
        <v>400</v>
      </c>
      <c r="K18" s="47"/>
      <c r="L18" s="22" t="s">
        <v>13</v>
      </c>
      <c r="M18" s="35">
        <f t="shared" si="1"/>
        <v>0</v>
      </c>
    </row>
    <row r="19" spans="2:13" ht="16.5">
      <c r="B19" s="17"/>
      <c r="C19" s="8" t="s">
        <v>21</v>
      </c>
      <c r="D19" s="2">
        <v>400</v>
      </c>
      <c r="E19" s="45"/>
      <c r="F19" s="8" t="s">
        <v>13</v>
      </c>
      <c r="G19" s="23">
        <f t="shared" si="0"/>
        <v>0</v>
      </c>
      <c r="H19" s="13" t="s">
        <v>101</v>
      </c>
      <c r="I19" s="21" t="s">
        <v>59</v>
      </c>
      <c r="J19" s="7">
        <v>400</v>
      </c>
      <c r="K19" s="47"/>
      <c r="L19" s="22" t="s">
        <v>13</v>
      </c>
      <c r="M19" s="35">
        <f t="shared" si="1"/>
        <v>0</v>
      </c>
    </row>
    <row r="20" spans="2:13" ht="16.5">
      <c r="B20" s="17"/>
      <c r="C20" s="8" t="s">
        <v>22</v>
      </c>
      <c r="D20" s="2">
        <v>800</v>
      </c>
      <c r="E20" s="45"/>
      <c r="F20" s="8" t="s">
        <v>13</v>
      </c>
      <c r="G20" s="23">
        <f t="shared" si="0"/>
        <v>0</v>
      </c>
      <c r="H20" s="13"/>
      <c r="I20" s="21" t="s">
        <v>60</v>
      </c>
      <c r="J20" s="7">
        <v>500</v>
      </c>
      <c r="K20" s="47"/>
      <c r="L20" s="22" t="s">
        <v>13</v>
      </c>
      <c r="M20" s="35">
        <f t="shared" si="1"/>
        <v>0</v>
      </c>
    </row>
    <row r="21" spans="2:13" ht="16.5">
      <c r="B21" s="17"/>
      <c r="C21" s="8" t="s">
        <v>23</v>
      </c>
      <c r="D21" s="2">
        <v>800</v>
      </c>
      <c r="E21" s="45"/>
      <c r="F21" s="8" t="s">
        <v>13</v>
      </c>
      <c r="G21" s="23">
        <f t="shared" si="0"/>
        <v>0</v>
      </c>
      <c r="H21" s="13" t="s">
        <v>94</v>
      </c>
      <c r="I21" s="21" t="s">
        <v>61</v>
      </c>
      <c r="J21" s="7">
        <v>400</v>
      </c>
      <c r="K21" s="47"/>
      <c r="L21" s="22" t="s">
        <v>13</v>
      </c>
      <c r="M21" s="35">
        <f t="shared" si="1"/>
        <v>0</v>
      </c>
    </row>
    <row r="22" spans="2:13" ht="16.5">
      <c r="B22" s="17"/>
      <c r="C22" s="8" t="s">
        <v>24</v>
      </c>
      <c r="D22" s="2">
        <v>600</v>
      </c>
      <c r="E22" s="45"/>
      <c r="F22" s="8" t="s">
        <v>13</v>
      </c>
      <c r="G22" s="23">
        <f t="shared" si="0"/>
        <v>0</v>
      </c>
      <c r="H22" s="14"/>
      <c r="I22" s="21" t="s">
        <v>62</v>
      </c>
      <c r="J22" s="7">
        <v>350</v>
      </c>
      <c r="K22" s="47"/>
      <c r="L22" s="22" t="s">
        <v>13</v>
      </c>
      <c r="M22" s="35">
        <f t="shared" si="1"/>
        <v>0</v>
      </c>
    </row>
    <row r="23" spans="2:13" ht="16.5">
      <c r="B23" s="17"/>
      <c r="C23" s="8" t="s">
        <v>25</v>
      </c>
      <c r="D23" s="2">
        <v>800</v>
      </c>
      <c r="E23" s="45"/>
      <c r="F23" s="8" t="s">
        <v>13</v>
      </c>
      <c r="G23" s="23">
        <f t="shared" si="0"/>
        <v>0</v>
      </c>
      <c r="H23" s="56" t="s">
        <v>102</v>
      </c>
      <c r="I23" s="57"/>
      <c r="J23" s="57"/>
      <c r="K23" s="57"/>
      <c r="L23" s="57"/>
      <c r="M23" s="58"/>
    </row>
    <row r="24" spans="2:13" ht="16.5">
      <c r="B24" s="17"/>
      <c r="C24" s="8" t="s">
        <v>26</v>
      </c>
      <c r="D24" s="2">
        <v>600</v>
      </c>
      <c r="E24" s="45"/>
      <c r="F24" s="8" t="s">
        <v>13</v>
      </c>
      <c r="G24" s="23">
        <f t="shared" si="0"/>
        <v>0</v>
      </c>
      <c r="H24" s="12"/>
      <c r="I24" s="21" t="s">
        <v>63</v>
      </c>
      <c r="J24" s="7">
        <v>400</v>
      </c>
      <c r="K24" s="47"/>
      <c r="L24" s="22" t="s">
        <v>13</v>
      </c>
      <c r="M24" s="35">
        <f aca="true" t="shared" si="2" ref="M24:M33">J24*K24</f>
        <v>0</v>
      </c>
    </row>
    <row r="25" spans="2:13" ht="16.5">
      <c r="B25" s="17"/>
      <c r="C25" s="8" t="s">
        <v>27</v>
      </c>
      <c r="D25" s="2">
        <v>700</v>
      </c>
      <c r="E25" s="45"/>
      <c r="F25" s="8" t="s">
        <v>13</v>
      </c>
      <c r="G25" s="23">
        <f t="shared" si="0"/>
        <v>0</v>
      </c>
      <c r="H25" s="13"/>
      <c r="I25" s="21" t="s">
        <v>64</v>
      </c>
      <c r="J25" s="7">
        <v>500</v>
      </c>
      <c r="K25" s="47"/>
      <c r="L25" s="22" t="s">
        <v>13</v>
      </c>
      <c r="M25" s="35">
        <f t="shared" si="2"/>
        <v>0</v>
      </c>
    </row>
    <row r="26" spans="2:13" ht="16.5">
      <c r="B26" s="17" t="s">
        <v>92</v>
      </c>
      <c r="C26" s="8" t="s">
        <v>28</v>
      </c>
      <c r="D26" s="2">
        <v>600</v>
      </c>
      <c r="E26" s="45"/>
      <c r="F26" s="8" t="s">
        <v>13</v>
      </c>
      <c r="G26" s="23">
        <f t="shared" si="0"/>
        <v>0</v>
      </c>
      <c r="H26" s="13"/>
      <c r="I26" s="21" t="s">
        <v>65</v>
      </c>
      <c r="J26" s="7">
        <v>400</v>
      </c>
      <c r="K26" s="47"/>
      <c r="L26" s="22" t="s">
        <v>13</v>
      </c>
      <c r="M26" s="35">
        <f t="shared" si="2"/>
        <v>0</v>
      </c>
    </row>
    <row r="27" spans="2:13" ht="16.5">
      <c r="B27" s="17"/>
      <c r="C27" s="8" t="s">
        <v>29</v>
      </c>
      <c r="D27" s="2">
        <v>600</v>
      </c>
      <c r="E27" s="45"/>
      <c r="F27" s="8" t="s">
        <v>13</v>
      </c>
      <c r="G27" s="23">
        <f t="shared" si="0"/>
        <v>0</v>
      </c>
      <c r="H27" s="13" t="s">
        <v>103</v>
      </c>
      <c r="I27" s="21" t="s">
        <v>66</v>
      </c>
      <c r="J27" s="7">
        <v>500</v>
      </c>
      <c r="K27" s="47"/>
      <c r="L27" s="22" t="s">
        <v>13</v>
      </c>
      <c r="M27" s="35">
        <f t="shared" si="2"/>
        <v>0</v>
      </c>
    </row>
    <row r="28" spans="2:13" ht="16.5">
      <c r="B28" s="17"/>
      <c r="C28" s="8" t="s">
        <v>30</v>
      </c>
      <c r="D28" s="2">
        <v>700</v>
      </c>
      <c r="E28" s="45"/>
      <c r="F28" s="8" t="s">
        <v>13</v>
      </c>
      <c r="G28" s="23">
        <f t="shared" si="0"/>
        <v>0</v>
      </c>
      <c r="H28" s="13"/>
      <c r="I28" s="21" t="s">
        <v>67</v>
      </c>
      <c r="J28" s="7">
        <v>500</v>
      </c>
      <c r="K28" s="47"/>
      <c r="L28" s="22" t="s">
        <v>13</v>
      </c>
      <c r="M28" s="35">
        <f t="shared" si="2"/>
        <v>0</v>
      </c>
    </row>
    <row r="29" spans="2:13" ht="16.5">
      <c r="B29" s="17" t="s">
        <v>93</v>
      </c>
      <c r="C29" s="8" t="s">
        <v>31</v>
      </c>
      <c r="D29" s="2">
        <v>500</v>
      </c>
      <c r="E29" s="45"/>
      <c r="F29" s="8" t="s">
        <v>13</v>
      </c>
      <c r="G29" s="23">
        <f t="shared" si="0"/>
        <v>0</v>
      </c>
      <c r="H29" s="13" t="s">
        <v>104</v>
      </c>
      <c r="I29" s="21" t="s">
        <v>68</v>
      </c>
      <c r="J29" s="7">
        <v>500</v>
      </c>
      <c r="K29" s="47"/>
      <c r="L29" s="22" t="s">
        <v>13</v>
      </c>
      <c r="M29" s="35">
        <f t="shared" si="2"/>
        <v>0</v>
      </c>
    </row>
    <row r="30" spans="2:13" ht="16.5">
      <c r="B30" s="17"/>
      <c r="C30" s="8" t="s">
        <v>32</v>
      </c>
      <c r="D30" s="2">
        <v>800</v>
      </c>
      <c r="E30" s="45"/>
      <c r="F30" s="8" t="s">
        <v>13</v>
      </c>
      <c r="G30" s="23">
        <f t="shared" si="0"/>
        <v>0</v>
      </c>
      <c r="H30" s="13"/>
      <c r="I30" s="21" t="s">
        <v>69</v>
      </c>
      <c r="J30" s="7">
        <v>400</v>
      </c>
      <c r="K30" s="47"/>
      <c r="L30" s="22" t="s">
        <v>13</v>
      </c>
      <c r="M30" s="35">
        <f t="shared" si="2"/>
        <v>0</v>
      </c>
    </row>
    <row r="31" spans="2:13" ht="16.5">
      <c r="B31" s="17"/>
      <c r="C31" s="8" t="s">
        <v>33</v>
      </c>
      <c r="D31" s="2">
        <v>700</v>
      </c>
      <c r="E31" s="45"/>
      <c r="F31" s="8" t="s">
        <v>13</v>
      </c>
      <c r="G31" s="23">
        <f t="shared" si="0"/>
        <v>0</v>
      </c>
      <c r="H31" s="13" t="s">
        <v>94</v>
      </c>
      <c r="I31" s="21" t="s">
        <v>70</v>
      </c>
      <c r="J31" s="7">
        <v>500</v>
      </c>
      <c r="K31" s="47"/>
      <c r="L31" s="22" t="s">
        <v>13</v>
      </c>
      <c r="M31" s="35">
        <f t="shared" si="2"/>
        <v>0</v>
      </c>
    </row>
    <row r="32" spans="2:13" ht="16.5">
      <c r="B32" s="17" t="s">
        <v>94</v>
      </c>
      <c r="C32" s="8" t="s">
        <v>34</v>
      </c>
      <c r="D32" s="2">
        <v>1000</v>
      </c>
      <c r="E32" s="45"/>
      <c r="F32" s="8" t="s">
        <v>13</v>
      </c>
      <c r="G32" s="23">
        <f t="shared" si="0"/>
        <v>0</v>
      </c>
      <c r="H32" s="13"/>
      <c r="I32" s="21" t="s">
        <v>91</v>
      </c>
      <c r="J32" s="7">
        <v>500</v>
      </c>
      <c r="K32" s="47"/>
      <c r="L32" s="22" t="s">
        <v>13</v>
      </c>
      <c r="M32" s="35">
        <f t="shared" si="2"/>
        <v>0</v>
      </c>
    </row>
    <row r="33" spans="2:13" ht="16.5">
      <c r="B33" s="17"/>
      <c r="C33" s="8" t="s">
        <v>35</v>
      </c>
      <c r="D33" s="2">
        <v>800</v>
      </c>
      <c r="E33" s="45"/>
      <c r="F33" s="8" t="s">
        <v>13</v>
      </c>
      <c r="G33" s="23">
        <f t="shared" si="0"/>
        <v>0</v>
      </c>
      <c r="H33" s="13"/>
      <c r="I33" s="26" t="s">
        <v>71</v>
      </c>
      <c r="J33" s="25">
        <v>600</v>
      </c>
      <c r="K33" s="50"/>
      <c r="L33" s="27" t="s">
        <v>13</v>
      </c>
      <c r="M33" s="36">
        <f t="shared" si="2"/>
        <v>0</v>
      </c>
    </row>
    <row r="34" spans="2:13" ht="16.5">
      <c r="B34" s="17"/>
      <c r="C34" s="8" t="s">
        <v>36</v>
      </c>
      <c r="D34" s="2">
        <v>600</v>
      </c>
      <c r="E34" s="45"/>
      <c r="F34" s="8" t="s">
        <v>13</v>
      </c>
      <c r="G34" s="23">
        <f t="shared" si="0"/>
        <v>0</v>
      </c>
      <c r="H34" s="56"/>
      <c r="I34" s="57"/>
      <c r="J34" s="57"/>
      <c r="K34" s="57"/>
      <c r="L34" s="57"/>
      <c r="M34" s="58"/>
    </row>
    <row r="35" spans="2:13" ht="16.5">
      <c r="B35" s="17"/>
      <c r="C35" s="8" t="s">
        <v>37</v>
      </c>
      <c r="D35" s="2">
        <v>700</v>
      </c>
      <c r="E35" s="45"/>
      <c r="F35" s="8" t="s">
        <v>13</v>
      </c>
      <c r="G35" s="23">
        <f t="shared" si="0"/>
        <v>0</v>
      </c>
      <c r="H35" s="13"/>
      <c r="I35" s="28" t="s">
        <v>72</v>
      </c>
      <c r="J35" s="24">
        <v>500</v>
      </c>
      <c r="K35" s="49"/>
      <c r="L35" s="29" t="s">
        <v>13</v>
      </c>
      <c r="M35" s="37">
        <f aca="true" t="shared" si="3" ref="M35:M42">J35*K35</f>
        <v>0</v>
      </c>
    </row>
    <row r="36" spans="2:13" ht="16.5">
      <c r="B36" s="17"/>
      <c r="C36" s="8" t="s">
        <v>38</v>
      </c>
      <c r="D36" s="2">
        <v>600</v>
      </c>
      <c r="E36" s="45"/>
      <c r="F36" s="8" t="s">
        <v>13</v>
      </c>
      <c r="G36" s="23">
        <f t="shared" si="0"/>
        <v>0</v>
      </c>
      <c r="H36" s="13"/>
      <c r="I36" s="21" t="s">
        <v>73</v>
      </c>
      <c r="J36" s="7">
        <v>500</v>
      </c>
      <c r="K36" s="47"/>
      <c r="L36" s="22" t="s">
        <v>13</v>
      </c>
      <c r="M36" s="35">
        <f t="shared" si="3"/>
        <v>0</v>
      </c>
    </row>
    <row r="37" spans="2:13" ht="16.5">
      <c r="B37" s="17"/>
      <c r="C37" s="8" t="s">
        <v>39</v>
      </c>
      <c r="D37" s="2">
        <v>500</v>
      </c>
      <c r="E37" s="45"/>
      <c r="F37" s="8" t="s">
        <v>13</v>
      </c>
      <c r="G37" s="23">
        <f t="shared" si="0"/>
        <v>0</v>
      </c>
      <c r="H37" s="13" t="s">
        <v>90</v>
      </c>
      <c r="I37" s="21" t="s">
        <v>74</v>
      </c>
      <c r="J37" s="7">
        <v>500</v>
      </c>
      <c r="K37" s="47"/>
      <c r="L37" s="22" t="s">
        <v>13</v>
      </c>
      <c r="M37" s="35">
        <f t="shared" si="3"/>
        <v>0</v>
      </c>
    </row>
    <row r="38" spans="2:13" ht="16.5">
      <c r="B38" s="17"/>
      <c r="C38" s="8" t="s">
        <v>40</v>
      </c>
      <c r="D38" s="2">
        <v>700</v>
      </c>
      <c r="E38" s="45"/>
      <c r="F38" s="8" t="s">
        <v>13</v>
      </c>
      <c r="G38" s="23">
        <f t="shared" si="0"/>
        <v>0</v>
      </c>
      <c r="H38" s="13"/>
      <c r="I38" s="21" t="s">
        <v>75</v>
      </c>
      <c r="J38" s="7">
        <v>500</v>
      </c>
      <c r="K38" s="47"/>
      <c r="L38" s="22" t="s">
        <v>13</v>
      </c>
      <c r="M38" s="35">
        <f t="shared" si="3"/>
        <v>0</v>
      </c>
    </row>
    <row r="39" spans="2:13" ht="16.5">
      <c r="B39" s="17"/>
      <c r="C39" s="8" t="s">
        <v>41</v>
      </c>
      <c r="D39" s="2">
        <v>600</v>
      </c>
      <c r="E39" s="45"/>
      <c r="F39" s="8" t="s">
        <v>13</v>
      </c>
      <c r="G39" s="23">
        <f t="shared" si="0"/>
        <v>0</v>
      </c>
      <c r="H39" s="13" t="s">
        <v>101</v>
      </c>
      <c r="I39" s="21" t="s">
        <v>76</v>
      </c>
      <c r="J39" s="7">
        <v>500</v>
      </c>
      <c r="K39" s="47"/>
      <c r="L39" s="22" t="s">
        <v>13</v>
      </c>
      <c r="M39" s="35">
        <f t="shared" si="3"/>
        <v>0</v>
      </c>
    </row>
    <row r="40" spans="2:13" ht="16.5">
      <c r="B40" s="17"/>
      <c r="C40" s="8" t="s">
        <v>42</v>
      </c>
      <c r="D40" s="2">
        <v>500</v>
      </c>
      <c r="E40" s="45"/>
      <c r="F40" s="8" t="s">
        <v>13</v>
      </c>
      <c r="G40" s="23">
        <f t="shared" si="0"/>
        <v>0</v>
      </c>
      <c r="H40" s="13"/>
      <c r="I40" s="21" t="s">
        <v>77</v>
      </c>
      <c r="J40" s="7">
        <v>500</v>
      </c>
      <c r="K40" s="47"/>
      <c r="L40" s="22" t="s">
        <v>13</v>
      </c>
      <c r="M40" s="35">
        <f t="shared" si="3"/>
        <v>0</v>
      </c>
    </row>
    <row r="41" spans="2:13" ht="16.5">
      <c r="B41" s="17"/>
      <c r="C41" s="8" t="s">
        <v>43</v>
      </c>
      <c r="D41" s="2">
        <v>700</v>
      </c>
      <c r="E41" s="45"/>
      <c r="F41" s="8" t="s">
        <v>13</v>
      </c>
      <c r="G41" s="23">
        <f t="shared" si="0"/>
        <v>0</v>
      </c>
      <c r="H41" s="13" t="s">
        <v>105</v>
      </c>
      <c r="I41" s="21" t="s">
        <v>78</v>
      </c>
      <c r="J41" s="7">
        <v>500</v>
      </c>
      <c r="K41" s="47"/>
      <c r="L41" s="22" t="s">
        <v>13</v>
      </c>
      <c r="M41" s="35">
        <f t="shared" si="3"/>
        <v>0</v>
      </c>
    </row>
    <row r="42" spans="2:13" ht="16.5">
      <c r="B42" s="17"/>
      <c r="C42" s="8" t="s">
        <v>44</v>
      </c>
      <c r="D42" s="2">
        <v>800</v>
      </c>
      <c r="E42" s="45"/>
      <c r="F42" s="8" t="s">
        <v>13</v>
      </c>
      <c r="G42" s="23">
        <f t="shared" si="0"/>
        <v>0</v>
      </c>
      <c r="H42" s="14"/>
      <c r="I42" s="21" t="s">
        <v>79</v>
      </c>
      <c r="J42" s="7">
        <v>500</v>
      </c>
      <c r="K42" s="47"/>
      <c r="L42" s="22" t="s">
        <v>13</v>
      </c>
      <c r="M42" s="35">
        <f t="shared" si="3"/>
        <v>0</v>
      </c>
    </row>
    <row r="43" spans="2:13" ht="16.5">
      <c r="B43" s="17"/>
      <c r="C43" s="8" t="s">
        <v>45</v>
      </c>
      <c r="D43" s="2">
        <v>1000</v>
      </c>
      <c r="E43" s="45"/>
      <c r="F43" s="8" t="s">
        <v>13</v>
      </c>
      <c r="G43" s="23">
        <f t="shared" si="0"/>
        <v>0</v>
      </c>
      <c r="H43" s="61"/>
      <c r="I43" s="62"/>
      <c r="J43" s="62"/>
      <c r="K43" s="62"/>
      <c r="L43" s="62"/>
      <c r="M43" s="63"/>
    </row>
    <row r="44" spans="2:13" ht="16.5">
      <c r="B44" s="17"/>
      <c r="C44" s="8" t="s">
        <v>46</v>
      </c>
      <c r="D44" s="2">
        <v>800</v>
      </c>
      <c r="E44" s="45"/>
      <c r="F44" s="8" t="s">
        <v>13</v>
      </c>
      <c r="G44" s="23">
        <f t="shared" si="0"/>
        <v>0</v>
      </c>
      <c r="H44" s="12"/>
      <c r="I44" s="21" t="s">
        <v>80</v>
      </c>
      <c r="J44" s="7">
        <v>500</v>
      </c>
      <c r="K44" s="47"/>
      <c r="L44" s="22" t="s">
        <v>95</v>
      </c>
      <c r="M44" s="35">
        <f aca="true" t="shared" si="4" ref="M44:M53">J44*K44</f>
        <v>0</v>
      </c>
    </row>
    <row r="45" spans="2:13" ht="16.5">
      <c r="B45" s="17"/>
      <c r="C45" s="8" t="s">
        <v>47</v>
      </c>
      <c r="D45" s="2">
        <v>800</v>
      </c>
      <c r="E45" s="45"/>
      <c r="F45" s="8" t="s">
        <v>13</v>
      </c>
      <c r="G45" s="23">
        <f t="shared" si="0"/>
        <v>0</v>
      </c>
      <c r="H45" s="13"/>
      <c r="I45" s="21" t="s">
        <v>81</v>
      </c>
      <c r="J45" s="7">
        <v>500</v>
      </c>
      <c r="K45" s="47"/>
      <c r="L45" s="22" t="s">
        <v>95</v>
      </c>
      <c r="M45" s="35">
        <f t="shared" si="4"/>
        <v>0</v>
      </c>
    </row>
    <row r="46" spans="2:13" ht="16.5">
      <c r="B46" s="17"/>
      <c r="C46" s="8" t="s">
        <v>48</v>
      </c>
      <c r="D46" s="2">
        <v>1000</v>
      </c>
      <c r="E46" s="45"/>
      <c r="F46" s="8" t="s">
        <v>13</v>
      </c>
      <c r="G46" s="23">
        <f t="shared" si="0"/>
        <v>0</v>
      </c>
      <c r="H46" s="13" t="s">
        <v>106</v>
      </c>
      <c r="I46" s="21" t="s">
        <v>82</v>
      </c>
      <c r="J46" s="7">
        <v>500</v>
      </c>
      <c r="K46" s="47"/>
      <c r="L46" s="22" t="s">
        <v>95</v>
      </c>
      <c r="M46" s="35">
        <f t="shared" si="4"/>
        <v>0</v>
      </c>
    </row>
    <row r="47" spans="2:13" ht="16.5">
      <c r="B47" s="17"/>
      <c r="C47" s="8" t="s">
        <v>49</v>
      </c>
      <c r="D47" s="2">
        <v>1000</v>
      </c>
      <c r="E47" s="45"/>
      <c r="F47" s="8" t="s">
        <v>13</v>
      </c>
      <c r="G47" s="23">
        <f t="shared" si="0"/>
        <v>0</v>
      </c>
      <c r="H47" s="13" t="s">
        <v>107</v>
      </c>
      <c r="I47" s="21" t="s">
        <v>83</v>
      </c>
      <c r="J47" s="7">
        <v>500</v>
      </c>
      <c r="K47" s="47"/>
      <c r="L47" s="22" t="s">
        <v>95</v>
      </c>
      <c r="M47" s="35">
        <f t="shared" si="4"/>
        <v>0</v>
      </c>
    </row>
    <row r="48" spans="2:13" ht="16.5">
      <c r="B48" s="17"/>
      <c r="C48" s="8" t="s">
        <v>50</v>
      </c>
      <c r="D48" s="2">
        <v>600</v>
      </c>
      <c r="E48" s="45"/>
      <c r="F48" s="8" t="s">
        <v>13</v>
      </c>
      <c r="G48" s="23">
        <f t="shared" si="0"/>
        <v>0</v>
      </c>
      <c r="H48" s="13"/>
      <c r="I48" s="21" t="s">
        <v>84</v>
      </c>
      <c r="J48" s="7">
        <v>500</v>
      </c>
      <c r="K48" s="47"/>
      <c r="L48" s="22" t="s">
        <v>95</v>
      </c>
      <c r="M48" s="35">
        <f t="shared" si="4"/>
        <v>0</v>
      </c>
    </row>
    <row r="49" spans="2:13" ht="16.5">
      <c r="B49" s="18"/>
      <c r="C49" s="8" t="s">
        <v>51</v>
      </c>
      <c r="D49" s="2">
        <v>700</v>
      </c>
      <c r="E49" s="45"/>
      <c r="F49" s="8" t="s">
        <v>13</v>
      </c>
      <c r="G49" s="23">
        <f t="shared" si="0"/>
        <v>0</v>
      </c>
      <c r="H49" s="13"/>
      <c r="I49" s="21" t="s">
        <v>85</v>
      </c>
      <c r="J49" s="7">
        <v>500</v>
      </c>
      <c r="K49" s="47"/>
      <c r="L49" s="22" t="s">
        <v>95</v>
      </c>
      <c r="M49" s="35">
        <f t="shared" si="4"/>
        <v>0</v>
      </c>
    </row>
    <row r="50" spans="2:13" ht="16.5">
      <c r="B50" s="59" t="s">
        <v>99</v>
      </c>
      <c r="C50" s="57"/>
      <c r="D50" s="57"/>
      <c r="E50" s="57"/>
      <c r="F50" s="57"/>
      <c r="G50" s="60"/>
      <c r="H50" s="13"/>
      <c r="I50" s="7" t="s">
        <v>86</v>
      </c>
      <c r="J50" s="7">
        <v>500</v>
      </c>
      <c r="K50" s="47"/>
      <c r="L50" s="22" t="s">
        <v>95</v>
      </c>
      <c r="M50" s="35">
        <f t="shared" si="4"/>
        <v>0</v>
      </c>
    </row>
    <row r="51" spans="2:13" ht="16.5">
      <c r="B51" s="54"/>
      <c r="C51" s="8" t="s">
        <v>52</v>
      </c>
      <c r="D51" s="2">
        <v>400</v>
      </c>
      <c r="E51" s="45"/>
      <c r="F51" s="8" t="s">
        <v>13</v>
      </c>
      <c r="G51" s="23">
        <f t="shared" si="0"/>
        <v>0</v>
      </c>
      <c r="H51" s="12" t="s">
        <v>108</v>
      </c>
      <c r="I51" s="21" t="s">
        <v>87</v>
      </c>
      <c r="J51" s="7">
        <v>500</v>
      </c>
      <c r="K51" s="47"/>
      <c r="L51" s="22" t="s">
        <v>95</v>
      </c>
      <c r="M51" s="35">
        <f t="shared" si="4"/>
        <v>0</v>
      </c>
    </row>
    <row r="52" spans="2:13" ht="16.5">
      <c r="B52" s="54"/>
      <c r="C52" s="8" t="s">
        <v>53</v>
      </c>
      <c r="D52" s="2">
        <v>400</v>
      </c>
      <c r="E52" s="45"/>
      <c r="F52" s="8" t="s">
        <v>13</v>
      </c>
      <c r="G52" s="23">
        <f t="shared" si="0"/>
        <v>0</v>
      </c>
      <c r="H52" s="13" t="s">
        <v>103</v>
      </c>
      <c r="I52" s="21" t="s">
        <v>88</v>
      </c>
      <c r="J52" s="7">
        <v>500</v>
      </c>
      <c r="K52" s="47"/>
      <c r="L52" s="22" t="s">
        <v>95</v>
      </c>
      <c r="M52" s="35">
        <f t="shared" si="4"/>
        <v>0</v>
      </c>
    </row>
    <row r="53" spans="2:13" ht="17.25" thickBot="1">
      <c r="B53" s="55"/>
      <c r="C53" s="11" t="s">
        <v>54</v>
      </c>
      <c r="D53" s="38">
        <v>400</v>
      </c>
      <c r="E53" s="46"/>
      <c r="F53" s="11" t="s">
        <v>13</v>
      </c>
      <c r="G53" s="39">
        <f t="shared" si="0"/>
        <v>0</v>
      </c>
      <c r="H53" s="16"/>
      <c r="I53" s="40" t="s">
        <v>89</v>
      </c>
      <c r="J53" s="41">
        <v>500</v>
      </c>
      <c r="K53" s="48"/>
      <c r="L53" s="42" t="s">
        <v>13</v>
      </c>
      <c r="M53" s="44">
        <f t="shared" si="4"/>
        <v>0</v>
      </c>
    </row>
    <row r="54" spans="3:7" ht="16.5">
      <c r="C54" s="4"/>
      <c r="D54" s="3"/>
      <c r="E54" s="3"/>
      <c r="F54" s="1"/>
      <c r="G54" s="1"/>
    </row>
    <row r="55" spans="3:11" ht="16.5">
      <c r="C55" s="4"/>
      <c r="D55" s="4"/>
      <c r="E55" s="2">
        <f>SUM(E15:E49)+SUM(E51:E53)+SUM(K15:K22)+SUM(K24:K33)+SUM(K35:K42)+SUM(K44:K53)</f>
        <v>0</v>
      </c>
      <c r="F55" s="31" t="s">
        <v>97</v>
      </c>
      <c r="G55" s="1"/>
      <c r="I55" s="32" t="s">
        <v>98</v>
      </c>
      <c r="J55" s="7">
        <f>SUM(G15:G49)+SUM(G51:G53)+SUM(M15:M22)+SUM(M24:M33)+SUM(M35:M42)+SUM(M44:M53)</f>
        <v>0</v>
      </c>
      <c r="K55" t="s">
        <v>96</v>
      </c>
    </row>
    <row r="56" spans="3:10" ht="16.5">
      <c r="C56" s="4"/>
      <c r="D56" s="4"/>
      <c r="E56" s="34"/>
      <c r="F56" s="31"/>
      <c r="G56" s="1"/>
      <c r="I56" s="32"/>
      <c r="J56" s="6"/>
    </row>
    <row r="57" spans="3:10" ht="16.5">
      <c r="C57" s="4"/>
      <c r="D57" s="4"/>
      <c r="E57" s="34"/>
      <c r="F57" s="31"/>
      <c r="G57" s="1"/>
      <c r="I57" s="32"/>
      <c r="J57" s="6"/>
    </row>
    <row r="58" ht="16.5">
      <c r="B58" s="30" t="s">
        <v>0</v>
      </c>
    </row>
    <row r="59" ht="16.5">
      <c r="B59" s="30"/>
    </row>
    <row r="60" ht="17.25">
      <c r="B60" s="30" t="s">
        <v>10</v>
      </c>
    </row>
    <row r="61" ht="17.25">
      <c r="B61" s="30" t="s">
        <v>7</v>
      </c>
    </row>
    <row r="62" ht="17.25">
      <c r="B62" s="30" t="s">
        <v>9</v>
      </c>
    </row>
    <row r="63" ht="17.25">
      <c r="B63" s="30" t="s">
        <v>8</v>
      </c>
    </row>
    <row r="64" ht="16.5" customHeight="1">
      <c r="B64" s="30" t="s">
        <v>1</v>
      </c>
    </row>
    <row r="65" ht="17.25" customHeight="1"/>
    <row r="71" ht="16.5" customHeight="1"/>
    <row r="73" ht="16.5" customHeight="1"/>
    <row r="75" ht="16.5" customHeight="1"/>
    <row r="77" ht="16.5" customHeight="1"/>
    <row r="79" ht="17.25" customHeight="1"/>
    <row r="80" ht="17.25" customHeight="1"/>
    <row r="81" ht="16.5" customHeight="1"/>
    <row r="82" ht="16.5" customHeight="1"/>
    <row r="83" ht="16.5" customHeight="1"/>
    <row r="84" ht="16.5" customHeight="1"/>
    <row r="85" ht="17.25" customHeight="1"/>
    <row r="86" ht="16.5" customHeight="1"/>
    <row r="87" ht="17.25" customHeight="1"/>
    <row r="88" ht="16.5" customHeight="1"/>
    <row r="89" ht="16.5" customHeight="1"/>
    <row r="91" ht="15.75" customHeight="1"/>
    <row r="106" ht="16.5">
      <c r="B106" s="33"/>
    </row>
    <row r="107" ht="16.5">
      <c r="B107" s="20"/>
    </row>
  </sheetData>
  <sheetProtection/>
  <mergeCells count="24">
    <mergeCell ref="J12:M12"/>
    <mergeCell ref="J9:M9"/>
    <mergeCell ref="J10:M10"/>
    <mergeCell ref="B5:G5"/>
    <mergeCell ref="B13:M13"/>
    <mergeCell ref="B8:C8"/>
    <mergeCell ref="B9:C9"/>
    <mergeCell ref="B10:C10"/>
    <mergeCell ref="B11:C11"/>
    <mergeCell ref="B12:C12"/>
    <mergeCell ref="D9:H9"/>
    <mergeCell ref="D10:H10"/>
    <mergeCell ref="D11:M11"/>
    <mergeCell ref="D12:H12"/>
    <mergeCell ref="B2:M2"/>
    <mergeCell ref="B3:M3"/>
    <mergeCell ref="D8:M8"/>
    <mergeCell ref="B14:C14"/>
    <mergeCell ref="H14:I14"/>
    <mergeCell ref="B51:B53"/>
    <mergeCell ref="H23:M23"/>
    <mergeCell ref="B50:G50"/>
    <mergeCell ref="H43:M43"/>
    <mergeCell ref="H34:M3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70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wagreat</cp:lastModifiedBy>
  <cp:lastPrinted>2012-06-08T03:09:00Z</cp:lastPrinted>
  <dcterms:created xsi:type="dcterms:W3CDTF">2006-09-11T10:46:12Z</dcterms:created>
  <dcterms:modified xsi:type="dcterms:W3CDTF">2013-09-26T17:05:14Z</dcterms:modified>
  <cp:category/>
  <cp:version/>
  <cp:contentType/>
  <cp:contentStatus/>
</cp:coreProperties>
</file>